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ECO\DEESTRI\2 GPI\1 Fonct service\Dispositifs\Dispositifs GPI\GPI Projets COLLABORATIFS\formulaire_et_annexes\Prepa_de_votre_demande-2-version_actuelle\"/>
    </mc:Choice>
  </mc:AlternateContent>
  <xr:revisionPtr revIDLastSave="0" documentId="13_ncr:1_{5A7BDB5B-249E-4E70-9BCB-5091D379FAFF}" xr6:coauthVersionLast="36" xr6:coauthVersionMax="36" xr10:uidLastSave="{00000000-0000-0000-0000-000000000000}"/>
  <bookViews>
    <workbookView xWindow="0" yWindow="0" windowWidth="15345" windowHeight="4170" tabRatio="785" xr2:uid="{00000000-000D-0000-FFFF-FFFF00000000}"/>
  </bookViews>
  <sheets>
    <sheet name="Dépenses_personnel" sheetId="7" r:id="rId1"/>
    <sheet name="Dépenses_consommables" sheetId="12" r:id="rId2"/>
    <sheet name="Dépenses_prestations externes" sheetId="13" r:id="rId3"/>
    <sheet name="PF prévisionnel" sheetId="6" r:id="rId4"/>
  </sheets>
  <definedNames>
    <definedName name="_xlnm.Print_Area" localSheetId="3">'PF prévisionnel'!$A$6:$D$28</definedName>
  </definedNames>
  <calcPr calcId="191029" iterateDelta="1E-4"/>
</workbook>
</file>

<file path=xl/calcChain.xml><?xml version="1.0" encoding="utf-8"?>
<calcChain xmlns="http://schemas.openxmlformats.org/spreadsheetml/2006/main">
  <c r="B25" i="6" l="1"/>
  <c r="B21" i="6" l="1"/>
  <c r="B17" i="6"/>
  <c r="B10" i="6"/>
  <c r="A4" i="13"/>
  <c r="A3" i="13"/>
  <c r="A4" i="12"/>
  <c r="A3" i="12"/>
  <c r="A1" i="12"/>
  <c r="A1" i="13"/>
  <c r="D18" i="13"/>
  <c r="D17" i="13"/>
  <c r="D16" i="13"/>
  <c r="D15" i="13"/>
  <c r="D14" i="13"/>
  <c r="D13" i="13"/>
  <c r="D12" i="13"/>
  <c r="D11" i="13"/>
  <c r="D10" i="13"/>
  <c r="D9" i="13"/>
  <c r="D18" i="12"/>
  <c r="D17" i="12"/>
  <c r="D16" i="12"/>
  <c r="D15" i="12"/>
  <c r="D14" i="12"/>
  <c r="D13" i="12"/>
  <c r="D12" i="12"/>
  <c r="D11" i="12"/>
  <c r="D10" i="12"/>
  <c r="D9" i="12"/>
  <c r="F11" i="7"/>
  <c r="E11" i="7"/>
  <c r="D11" i="7"/>
  <c r="H11" i="7" s="1"/>
  <c r="I31" i="7" s="1"/>
  <c r="D19" i="12" l="1"/>
  <c r="D19" i="13"/>
  <c r="D25" i="6"/>
</calcChain>
</file>

<file path=xl/sharedStrings.xml><?xml version="1.0" encoding="utf-8"?>
<sst xmlns="http://schemas.openxmlformats.org/spreadsheetml/2006/main" count="66" uniqueCount="57">
  <si>
    <t xml:space="preserve"> </t>
  </si>
  <si>
    <t>PLAN DE FINANCEMENT PREVISIONNEL</t>
  </si>
  <si>
    <t>Autofinancement</t>
  </si>
  <si>
    <t>TOTAL DES DEPENSES</t>
  </si>
  <si>
    <t>Autres ressources</t>
  </si>
  <si>
    <t>DEPENSES DE PERSONNEL</t>
  </si>
  <si>
    <t>DEPENSES DE CONSOMMABLES</t>
  </si>
  <si>
    <t>Coût</t>
  </si>
  <si>
    <t>TOTAL DES CONSOMMABLES</t>
  </si>
  <si>
    <t>Nom des consommables</t>
  </si>
  <si>
    <t>Coût unitaire</t>
  </si>
  <si>
    <t>Nombre estimé</t>
  </si>
  <si>
    <t>Noms des prestations</t>
  </si>
  <si>
    <t>Subventions demandées (à détailler) :</t>
  </si>
  <si>
    <t>- fonds Région Normandie</t>
  </si>
  <si>
    <t>et/ou</t>
  </si>
  <si>
    <t>Dépenses de personnel</t>
  </si>
  <si>
    <t>Consommables</t>
  </si>
  <si>
    <t>Prestations externes</t>
  </si>
  <si>
    <t>Nature du poste financé</t>
  </si>
  <si>
    <t>Tâches prévues sur le projet</t>
  </si>
  <si>
    <t>Commentaire </t>
  </si>
  <si>
    <r>
      <t>Salaire brut</t>
    </r>
    <r>
      <rPr>
        <b/>
        <sz val="10"/>
        <color rgb="FFFF0000"/>
        <rFont val="Calibri"/>
        <family val="2"/>
        <scheme val="minor"/>
      </rPr>
      <t>*</t>
    </r>
  </si>
  <si>
    <r>
      <t>Charges patronales</t>
    </r>
    <r>
      <rPr>
        <b/>
        <sz val="10"/>
        <color rgb="FFFF0000"/>
        <rFont val="Calibri"/>
        <family val="2"/>
        <scheme val="minor"/>
      </rPr>
      <t>*</t>
    </r>
  </si>
  <si>
    <r>
      <t>Aides financières (contrats aidés)</t>
    </r>
    <r>
      <rPr>
        <b/>
        <sz val="10"/>
        <color rgb="FFFF0000"/>
        <rFont val="Calibri"/>
        <family val="2"/>
        <scheme val="minor"/>
      </rPr>
      <t>*</t>
    </r>
  </si>
  <si>
    <t>Numéro du poste</t>
  </si>
  <si>
    <t>Ligne exemple : 1</t>
  </si>
  <si>
    <t>Ingénieur Recherche</t>
  </si>
  <si>
    <t>Mécanique des fluides</t>
  </si>
  <si>
    <t>Recruté pour le projet sur 18 mois à 100% sur le projet</t>
  </si>
  <si>
    <r>
      <t>Déclaration des dépenses de personnel </t>
    </r>
    <r>
      <rPr>
        <b/>
        <u/>
        <sz val="9"/>
        <rFont val="Geneva"/>
      </rPr>
      <t>par poste</t>
    </r>
    <r>
      <rPr>
        <b/>
        <sz val="9"/>
        <rFont val="Geneva"/>
      </rPr>
      <t> consacrée au projet sur la durée du projet</t>
    </r>
    <r>
      <rPr>
        <b/>
        <i/>
        <sz val="9"/>
        <rFont val="Geneva"/>
      </rPr>
      <t xml:space="preserve">. </t>
    </r>
    <r>
      <rPr>
        <b/>
        <sz val="9"/>
        <rFont val="Geneva"/>
      </rPr>
      <t>Lors des demandes de versements de subvention, vous devrez fournir des justificatifs </t>
    </r>
    <r>
      <rPr>
        <b/>
        <i/>
        <sz val="9"/>
        <rFont val="Geneva"/>
      </rPr>
      <t>(ex : bulletins de salaires, suivi précis des temps…etc.).</t>
    </r>
    <r>
      <rPr>
        <b/>
        <sz val="9"/>
        <rFont val="Geneva"/>
      </rPr>
      <t> </t>
    </r>
  </si>
  <si>
    <r>
      <t>% temps consacré au projet</t>
    </r>
    <r>
      <rPr>
        <b/>
        <sz val="10"/>
        <color rgb="FFFF0000"/>
        <rFont val="Calibri"/>
        <family val="2"/>
        <scheme val="minor"/>
      </rPr>
      <t>**</t>
    </r>
  </si>
  <si>
    <t>*** Ce total doit correspondre au ((Salaire brut + Charges patronales – aides financières) * % temps consacré au projet)</t>
  </si>
  <si>
    <r>
      <t>Total dépenses éligibles</t>
    </r>
    <r>
      <rPr>
        <b/>
        <sz val="10"/>
        <color rgb="FFFF0000"/>
        <rFont val="Calibri"/>
        <family val="2"/>
        <scheme val="minor"/>
      </rPr>
      <t>***</t>
    </r>
  </si>
  <si>
    <r>
      <t xml:space="preserve">* Cumul sur la durée du projet pour les CDI </t>
    </r>
    <r>
      <rPr>
        <b/>
        <u/>
        <sz val="9"/>
        <color rgb="FFFF0000"/>
        <rFont val="Calibri"/>
        <family val="2"/>
        <scheme val="minor"/>
      </rPr>
      <t>ou</t>
    </r>
    <r>
      <rPr>
        <b/>
        <sz val="9"/>
        <color rgb="FFFF0000"/>
        <rFont val="Calibri"/>
        <family val="2"/>
        <scheme val="minor"/>
      </rPr>
      <t xml:space="preserve"> sur la durée du CDD</t>
    </r>
  </si>
  <si>
    <t>Ce document a pour but de vous aider à préparer le dépôt de votre dossier et d'échanger avec le service instructeur qui pourra vous guider en amont.</t>
  </si>
  <si>
    <t>DEPENSES DE PRESTATIONS (EXTERNES)</t>
  </si>
  <si>
    <t>Les devis vous permettant de compléter le tableau pourront vous être demandés à l'instruction de votre dossier.</t>
  </si>
  <si>
    <t>DEPENSES</t>
  </si>
  <si>
    <t>RECETTES</t>
  </si>
  <si>
    <r>
      <t>Amortissements des équipements</t>
    </r>
    <r>
      <rPr>
        <b/>
        <sz val="9"/>
        <color rgb="FFFF0000"/>
        <rFont val="Arial"/>
        <family val="2"/>
      </rPr>
      <t>**</t>
    </r>
  </si>
  <si>
    <t>MONTANT en €</t>
  </si>
  <si>
    <t>Merci de remplir uniquement les cellules blanches du tableau et de ne pas modifier les cellules bleues.</t>
  </si>
  <si>
    <t>…par catégories éligibles :</t>
  </si>
  <si>
    <t>type de financement de votre projet :</t>
  </si>
  <si>
    <t>Seul le document concernant les amortissements des équipements prévus sur le projet sera à transmettre lors de votre dépôt.</t>
  </si>
  <si>
    <r>
      <t xml:space="preserve">** Temps prévisionnel global de ce poste affecté au projet (% à calculer sur la durée du projet </t>
    </r>
    <r>
      <rPr>
        <b/>
        <u/>
        <sz val="9"/>
        <color rgb="FFFF0000"/>
        <rFont val="Calibri"/>
        <family val="2"/>
        <scheme val="minor"/>
      </rPr>
      <t>ou</t>
    </r>
    <r>
      <rPr>
        <b/>
        <sz val="9"/>
        <color rgb="FFFF0000"/>
        <rFont val="Calibri"/>
        <family val="2"/>
        <scheme val="minor"/>
      </rPr>
      <t xml:space="preserve"> du contrat)</t>
    </r>
  </si>
  <si>
    <r>
      <t>HT ou TTC</t>
    </r>
    <r>
      <rPr>
        <b/>
        <sz val="16"/>
        <color rgb="FFFF0000"/>
        <rFont val="Arial"/>
        <family val="2"/>
      </rPr>
      <t>*</t>
    </r>
  </si>
  <si>
    <t>TOTAL DES DEPENSES DE PERSONNEL</t>
  </si>
  <si>
    <t>TOTAL DES PRESTATIONS (EXTERNES)</t>
  </si>
  <si>
    <r>
      <t>- FEDER</t>
    </r>
    <r>
      <rPr>
        <b/>
        <sz val="9"/>
        <color rgb="FFFF0000"/>
        <rFont val="Arial"/>
        <family val="2"/>
      </rPr>
      <t>***</t>
    </r>
  </si>
  <si>
    <r>
      <t>TOTAL DES RECETTES</t>
    </r>
    <r>
      <rPr>
        <b/>
        <sz val="12"/>
        <color rgb="FFFF0000"/>
        <rFont val="Arial"/>
        <family val="2"/>
      </rPr>
      <t>****</t>
    </r>
  </si>
  <si>
    <t>**** Le total des recettes doit être égal au total des dépenses.</t>
  </si>
  <si>
    <t>*** Le montant FEDER demandé ne peut pas dépasser 60% du total des dépenses.</t>
  </si>
  <si>
    <t>* Conserver uniquement la mention correspondant à votre plan de financement (HT ou TTC).</t>
  </si>
  <si>
    <t>** Recopier le montant total de vos amortissements des équipements figurant dans le document "tableau_-_amortissements_des_equipements.xlsx", à remplir obligatoirement si vous avez des dépenses de cette catégorie budgétaire.</t>
  </si>
  <si>
    <t>Version 1 - 9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</si>
</sst>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\ [$€-410]_-;\-* #,##0.00\ [$€-410]_-;_-* &quot;-&quot;??\ [$€-410]_-;_-@_-"/>
    <numFmt numFmtId="166" formatCode="#,##0.00\ _€"/>
  </numFmts>
  <fonts count="26">
    <font>
      <sz val="9"/>
      <name val="Geneva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Geneva"/>
    </font>
    <font>
      <b/>
      <sz val="9"/>
      <name val="Geneva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9"/>
      <name val="Geneva"/>
    </font>
    <font>
      <b/>
      <sz val="9"/>
      <color rgb="FFFF0000"/>
      <name val="Calibri"/>
      <family val="2"/>
      <scheme val="minor"/>
    </font>
    <font>
      <b/>
      <i/>
      <sz val="9"/>
      <name val="Geneva"/>
    </font>
    <font>
      <b/>
      <u/>
      <sz val="9"/>
      <color rgb="FFFF0000"/>
      <name val="Calibri"/>
      <family val="2"/>
      <scheme val="minor"/>
    </font>
    <font>
      <b/>
      <sz val="14"/>
      <color rgb="FFFF0000"/>
      <name val="Geneva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4" fillId="3" borderId="0" xfId="0" applyFont="1" applyFill="1" applyBorder="1" applyAlignment="1">
      <alignment vertical="center"/>
    </xf>
    <xf numFmtId="0" fontId="13" fillId="0" borderId="5" xfId="0" applyFont="1" applyBorder="1"/>
    <xf numFmtId="0" fontId="11" fillId="4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2" fontId="11" fillId="4" borderId="16" xfId="0" applyNumberFormat="1" applyFont="1" applyFill="1" applyBorder="1" applyAlignment="1">
      <alignment horizontal="right" vertical="center" wrapText="1"/>
    </xf>
    <xf numFmtId="165" fontId="14" fillId="5" borderId="8" xfId="1" applyNumberFormat="1" applyFont="1" applyFill="1" applyBorder="1"/>
    <xf numFmtId="0" fontId="13" fillId="3" borderId="14" xfId="0" applyFont="1" applyFill="1" applyBorder="1" applyAlignment="1">
      <alignment horizontal="left" vertical="center" wrapText="1"/>
    </xf>
    <xf numFmtId="166" fontId="15" fillId="3" borderId="14" xfId="0" applyNumberFormat="1" applyFont="1" applyFill="1" applyBorder="1" applyAlignment="1">
      <alignment horizontal="right" vertical="center" wrapText="1"/>
    </xf>
    <xf numFmtId="1" fontId="15" fillId="3" borderId="15" xfId="0" applyNumberFormat="1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left" vertical="center" wrapText="1"/>
    </xf>
    <xf numFmtId="166" fontId="15" fillId="3" borderId="6" xfId="0" applyNumberFormat="1" applyFont="1" applyFill="1" applyBorder="1" applyAlignment="1">
      <alignment horizontal="right" vertical="center" wrapText="1"/>
    </xf>
    <xf numFmtId="1" fontId="15" fillId="3" borderId="17" xfId="0" applyNumberFormat="1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left"/>
    </xf>
    <xf numFmtId="166" fontId="13" fillId="3" borderId="6" xfId="0" applyNumberFormat="1" applyFont="1" applyFill="1" applyBorder="1" applyAlignment="1">
      <alignment horizontal="right"/>
    </xf>
    <xf numFmtId="1" fontId="13" fillId="3" borderId="17" xfId="0" applyNumberFormat="1" applyFont="1" applyFill="1" applyBorder="1" applyAlignment="1">
      <alignment horizontal="right"/>
    </xf>
    <xf numFmtId="0" fontId="13" fillId="3" borderId="11" xfId="0" applyFont="1" applyFill="1" applyBorder="1" applyAlignment="1">
      <alignment horizontal="left"/>
    </xf>
    <xf numFmtId="166" fontId="13" fillId="3" borderId="11" xfId="0" applyNumberFormat="1" applyFont="1" applyFill="1" applyBorder="1" applyAlignment="1">
      <alignment horizontal="right"/>
    </xf>
    <xf numFmtId="1" fontId="13" fillId="3" borderId="18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0" fontId="3" fillId="3" borderId="0" xfId="0" applyFont="1" applyFill="1" applyBorder="1" applyAlignment="1">
      <alignment vertical="center"/>
    </xf>
    <xf numFmtId="0" fontId="4" fillId="4" borderId="1" xfId="0" applyFont="1" applyFill="1" applyBorder="1"/>
    <xf numFmtId="0" fontId="4" fillId="4" borderId="23" xfId="0" applyFont="1" applyFill="1" applyBorder="1"/>
    <xf numFmtId="4" fontId="4" fillId="4" borderId="1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vertical="center"/>
    </xf>
    <xf numFmtId="4" fontId="6" fillId="4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4" fontId="6" fillId="4" borderId="13" xfId="0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9" fillId="3" borderId="0" xfId="0" applyFont="1" applyFill="1" applyBorder="1"/>
    <xf numFmtId="165" fontId="13" fillId="3" borderId="0" xfId="1" applyNumberFormat="1" applyFont="1" applyFill="1" applyBorder="1"/>
    <xf numFmtId="0" fontId="10" fillId="3" borderId="0" xfId="0" applyFont="1" applyFill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/>
    <xf numFmtId="0" fontId="18" fillId="3" borderId="0" xfId="0" applyFont="1" applyFill="1"/>
    <xf numFmtId="0" fontId="8" fillId="3" borderId="0" xfId="0" applyFont="1" applyFill="1" applyAlignment="1"/>
    <xf numFmtId="0" fontId="8" fillId="0" borderId="0" xfId="0" applyFont="1" applyAlignment="1"/>
    <xf numFmtId="0" fontId="21" fillId="3" borderId="0" xfId="0" applyFont="1" applyFill="1"/>
    <xf numFmtId="4" fontId="4" fillId="0" borderId="1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3" fillId="4" borderId="23" xfId="0" applyFont="1" applyFill="1" applyBorder="1"/>
    <xf numFmtId="4" fontId="8" fillId="3" borderId="0" xfId="0" applyNumberFormat="1" applyFont="1" applyFill="1" applyBorder="1" applyAlignment="1">
      <alignment vertical="center"/>
    </xf>
    <xf numFmtId="0" fontId="22" fillId="3" borderId="0" xfId="0" applyFont="1" applyFill="1"/>
    <xf numFmtId="0" fontId="2" fillId="3" borderId="4" xfId="0" applyFont="1" applyFill="1" applyBorder="1" applyAlignment="1">
      <alignment horizontal="center"/>
    </xf>
    <xf numFmtId="0" fontId="5" fillId="4" borderId="1" xfId="0" applyFont="1" applyFill="1" applyBorder="1"/>
    <xf numFmtId="4" fontId="4" fillId="3" borderId="24" xfId="0" applyNumberFormat="1" applyFont="1" applyFill="1" applyBorder="1" applyAlignment="1">
      <alignment horizontal="center"/>
    </xf>
    <xf numFmtId="4" fontId="4" fillId="4" borderId="24" xfId="0" applyNumberFormat="1" applyFont="1" applyFill="1" applyBorder="1" applyAlignment="1">
      <alignment horizontal="center"/>
    </xf>
    <xf numFmtId="4" fontId="5" fillId="4" borderId="2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/>
    </xf>
    <xf numFmtId="0" fontId="3" fillId="4" borderId="1" xfId="0" quotePrefix="1" applyFont="1" applyFill="1" applyBorder="1"/>
    <xf numFmtId="0" fontId="3" fillId="4" borderId="1" xfId="0" applyFont="1" applyFill="1" applyBorder="1"/>
    <xf numFmtId="0" fontId="13" fillId="0" borderId="6" xfId="0" applyFont="1" applyBorder="1" applyAlignment="1">
      <alignment horizontal="center"/>
    </xf>
    <xf numFmtId="0" fontId="13" fillId="0" borderId="26" xfId="0" applyFont="1" applyBorder="1"/>
    <xf numFmtId="0" fontId="13" fillId="0" borderId="6" xfId="0" applyFont="1" applyBorder="1" applyAlignment="1">
      <alignment horizontal="left"/>
    </xf>
    <xf numFmtId="0" fontId="13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/>
    <xf numFmtId="0" fontId="25" fillId="3" borderId="0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Monétaire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2</xdr:row>
      <xdr:rowOff>0</xdr:rowOff>
    </xdr:from>
    <xdr:to>
      <xdr:col>0</xdr:col>
      <xdr:colOff>691046</xdr:colOff>
      <xdr:row>5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0"/>
          <a:ext cx="62437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/>
  </sheetViews>
  <sheetFormatPr baseColWidth="10" defaultRowHeight="12"/>
  <cols>
    <col min="1" max="1" width="37.28515625" style="7" customWidth="1"/>
    <col min="2" max="2" width="21.85546875" style="7" customWidth="1"/>
    <col min="3" max="3" width="22.85546875" style="7" customWidth="1"/>
    <col min="4" max="4" width="20.7109375" style="7" customWidth="1"/>
    <col min="5" max="6" width="20" style="7" customWidth="1"/>
    <col min="7" max="7" width="20.42578125" style="7" customWidth="1"/>
    <col min="8" max="8" width="19.7109375" style="7" customWidth="1"/>
    <col min="9" max="9" width="43.42578125" style="7" customWidth="1"/>
    <col min="10" max="16384" width="11.42578125" style="7"/>
  </cols>
  <sheetData>
    <row r="1" spans="1:9" ht="18">
      <c r="A1" s="48" t="s">
        <v>56</v>
      </c>
    </row>
    <row r="2" spans="1:9">
      <c r="A2" s="46"/>
    </row>
    <row r="3" spans="1:9">
      <c r="A3" s="46" t="s">
        <v>35</v>
      </c>
    </row>
    <row r="4" spans="1:9">
      <c r="A4" s="46" t="s">
        <v>45</v>
      </c>
    </row>
    <row r="5" spans="1:9" ht="12.75" thickBot="1"/>
    <row r="6" spans="1:9" ht="19.5" thickBot="1">
      <c r="A6" s="74" t="s">
        <v>5</v>
      </c>
      <c r="B6" s="75"/>
      <c r="C6" s="75"/>
      <c r="D6" s="75"/>
      <c r="E6" s="75"/>
      <c r="F6" s="75"/>
      <c r="G6" s="75"/>
      <c r="H6" s="75"/>
      <c r="I6" s="76"/>
    </row>
    <row r="7" spans="1:9" ht="10.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9" ht="18.75">
      <c r="A8" s="47" t="s">
        <v>30</v>
      </c>
      <c r="B8" s="39"/>
      <c r="C8" s="39"/>
      <c r="D8" s="39"/>
      <c r="E8" s="39"/>
      <c r="F8" s="39"/>
      <c r="G8" s="39"/>
      <c r="H8" s="39"/>
      <c r="I8" s="39"/>
    </row>
    <row r="9" spans="1:9" ht="12.75" thickBot="1">
      <c r="A9" s="36"/>
      <c r="B9" s="36"/>
      <c r="C9" s="36"/>
      <c r="D9" s="36"/>
      <c r="E9" s="36"/>
      <c r="F9" s="36"/>
      <c r="G9" s="36"/>
      <c r="H9" s="36"/>
      <c r="I9" s="36"/>
    </row>
    <row r="10" spans="1:9" ht="25.5">
      <c r="A10" s="40" t="s">
        <v>25</v>
      </c>
      <c r="B10" s="41" t="s">
        <v>19</v>
      </c>
      <c r="C10" s="41" t="s">
        <v>20</v>
      </c>
      <c r="D10" s="42" t="s">
        <v>22</v>
      </c>
      <c r="E10" s="43" t="s">
        <v>23</v>
      </c>
      <c r="F10" s="43" t="s">
        <v>24</v>
      </c>
      <c r="G10" s="43" t="s">
        <v>31</v>
      </c>
      <c r="H10" s="43" t="s">
        <v>33</v>
      </c>
      <c r="I10" s="43" t="s">
        <v>21</v>
      </c>
    </row>
    <row r="11" spans="1:9">
      <c r="A11" s="67" t="s">
        <v>26</v>
      </c>
      <c r="B11" s="9" t="s">
        <v>27</v>
      </c>
      <c r="C11" s="9" t="s">
        <v>28</v>
      </c>
      <c r="D11" s="9">
        <f>18*2500</f>
        <v>45000</v>
      </c>
      <c r="E11" s="9">
        <f>18*1250</f>
        <v>22500</v>
      </c>
      <c r="F11" s="9">
        <f>0</f>
        <v>0</v>
      </c>
      <c r="G11" s="9">
        <v>100</v>
      </c>
      <c r="H11" s="9">
        <f>(D11+E11-F11)*G11%</f>
        <v>67500</v>
      </c>
      <c r="I11" s="68" t="s">
        <v>29</v>
      </c>
    </row>
    <row r="12" spans="1:9">
      <c r="A12" s="69"/>
      <c r="B12" s="9"/>
      <c r="C12" s="9"/>
      <c r="D12" s="9"/>
      <c r="E12" s="9"/>
      <c r="F12" s="9"/>
      <c r="G12" s="9"/>
      <c r="H12" s="9"/>
      <c r="I12" s="68"/>
    </row>
    <row r="13" spans="1:9">
      <c r="A13" s="67"/>
      <c r="B13" s="9"/>
      <c r="C13" s="9"/>
      <c r="D13" s="9"/>
      <c r="E13" s="9"/>
      <c r="F13" s="9"/>
      <c r="G13" s="9"/>
      <c r="H13" s="9"/>
      <c r="I13" s="68"/>
    </row>
    <row r="14" spans="1:9">
      <c r="A14" s="67"/>
      <c r="B14" s="9"/>
      <c r="C14" s="9"/>
      <c r="D14" s="9"/>
      <c r="E14" s="9"/>
      <c r="F14" s="9"/>
      <c r="G14" s="9"/>
      <c r="H14" s="9"/>
      <c r="I14" s="68"/>
    </row>
    <row r="15" spans="1:9">
      <c r="A15" s="67"/>
      <c r="B15" s="9"/>
      <c r="C15" s="9"/>
      <c r="D15" s="9"/>
      <c r="E15" s="9"/>
      <c r="F15" s="9"/>
      <c r="G15" s="9"/>
      <c r="H15" s="9"/>
      <c r="I15" s="68"/>
    </row>
    <row r="16" spans="1:9">
      <c r="A16" s="67"/>
      <c r="B16" s="9"/>
      <c r="C16" s="9"/>
      <c r="D16" s="9"/>
      <c r="E16" s="9"/>
      <c r="F16" s="9"/>
      <c r="G16" s="9"/>
      <c r="H16" s="9"/>
      <c r="I16" s="68"/>
    </row>
    <row r="17" spans="1:9">
      <c r="A17" s="67"/>
      <c r="B17" s="9"/>
      <c r="C17" s="9"/>
      <c r="D17" s="9"/>
      <c r="E17" s="9"/>
      <c r="F17" s="9"/>
      <c r="G17" s="9"/>
      <c r="H17" s="9"/>
      <c r="I17" s="68"/>
    </row>
    <row r="18" spans="1:9">
      <c r="A18" s="67"/>
      <c r="B18" s="9"/>
      <c r="C18" s="9"/>
      <c r="D18" s="9"/>
      <c r="E18" s="9"/>
      <c r="F18" s="9"/>
      <c r="G18" s="9"/>
      <c r="H18" s="9"/>
      <c r="I18" s="68"/>
    </row>
    <row r="19" spans="1:9">
      <c r="A19" s="67"/>
      <c r="B19" s="9"/>
      <c r="C19" s="9"/>
      <c r="D19" s="9"/>
      <c r="E19" s="9"/>
      <c r="F19" s="9"/>
      <c r="G19" s="9"/>
      <c r="H19" s="9"/>
      <c r="I19" s="68"/>
    </row>
    <row r="20" spans="1:9">
      <c r="A20" s="67"/>
      <c r="B20" s="9"/>
      <c r="C20" s="9"/>
      <c r="D20" s="9"/>
      <c r="E20" s="9"/>
      <c r="F20" s="9"/>
      <c r="G20" s="9"/>
      <c r="H20" s="9"/>
      <c r="I20" s="68"/>
    </row>
    <row r="21" spans="1:9">
      <c r="A21" s="67"/>
      <c r="B21" s="9"/>
      <c r="C21" s="9"/>
      <c r="D21" s="9"/>
      <c r="E21" s="9"/>
      <c r="F21" s="9"/>
      <c r="G21" s="9"/>
      <c r="H21" s="9"/>
      <c r="I21" s="68"/>
    </row>
    <row r="22" spans="1:9">
      <c r="A22" s="67"/>
      <c r="B22" s="9"/>
      <c r="C22" s="9"/>
      <c r="D22" s="9"/>
      <c r="E22" s="9"/>
      <c r="F22" s="9"/>
      <c r="G22" s="9"/>
      <c r="H22" s="9"/>
      <c r="I22" s="68"/>
    </row>
    <row r="23" spans="1:9">
      <c r="A23" s="67"/>
      <c r="B23" s="9"/>
      <c r="C23" s="9"/>
      <c r="D23" s="9"/>
      <c r="E23" s="9"/>
      <c r="F23" s="9"/>
      <c r="G23" s="9"/>
      <c r="H23" s="9"/>
      <c r="I23" s="68"/>
    </row>
    <row r="24" spans="1:9">
      <c r="A24" s="67"/>
      <c r="B24" s="9"/>
      <c r="C24" s="9"/>
      <c r="D24" s="9"/>
      <c r="E24" s="9"/>
      <c r="F24" s="9"/>
      <c r="G24" s="9"/>
      <c r="H24" s="9"/>
      <c r="I24" s="68"/>
    </row>
    <row r="25" spans="1:9" ht="12.75" thickBot="1">
      <c r="A25" s="70"/>
      <c r="B25" s="71"/>
      <c r="C25" s="71"/>
      <c r="D25" s="71"/>
      <c r="E25" s="71"/>
      <c r="F25" s="71"/>
      <c r="G25" s="71"/>
      <c r="H25" s="71"/>
      <c r="I25" s="72"/>
    </row>
    <row r="26" spans="1:9">
      <c r="A26" s="36"/>
      <c r="B26" s="36"/>
      <c r="C26" s="36"/>
      <c r="D26" s="36"/>
      <c r="E26" s="36"/>
    </row>
    <row r="27" spans="1:9">
      <c r="A27" s="45" t="s">
        <v>34</v>
      </c>
      <c r="B27" s="36"/>
      <c r="C27" s="36"/>
      <c r="D27" s="36"/>
      <c r="E27" s="36"/>
      <c r="F27" s="36"/>
      <c r="G27" s="36"/>
      <c r="H27" s="36"/>
      <c r="I27" s="36"/>
    </row>
    <row r="28" spans="1:9">
      <c r="A28" s="45" t="s">
        <v>46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s="45" t="s">
        <v>32</v>
      </c>
      <c r="B29" s="36"/>
      <c r="C29" s="36"/>
      <c r="D29" s="36"/>
      <c r="E29" s="36"/>
      <c r="F29" s="36"/>
      <c r="G29" s="36"/>
      <c r="H29" s="36"/>
      <c r="I29" s="36"/>
    </row>
    <row r="30" spans="1:9" ht="12.75" thickBot="1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9.5" thickBot="1">
      <c r="A31" s="74" t="s">
        <v>48</v>
      </c>
      <c r="B31" s="75"/>
      <c r="C31" s="75"/>
      <c r="D31" s="75"/>
      <c r="E31" s="75"/>
      <c r="F31" s="75"/>
      <c r="G31" s="75"/>
      <c r="H31" s="75"/>
      <c r="I31" s="44">
        <f>SUM(H11:H25)</f>
        <v>67500</v>
      </c>
    </row>
    <row r="32" spans="1:9">
      <c r="A32" s="36"/>
      <c r="B32" s="36"/>
      <c r="C32" s="36"/>
      <c r="D32" s="36"/>
      <c r="E32" s="36"/>
      <c r="F32" s="36"/>
      <c r="G32" s="36"/>
      <c r="H32" s="36"/>
      <c r="I32" s="36"/>
    </row>
  </sheetData>
  <mergeCells count="2">
    <mergeCell ref="A6:I6"/>
    <mergeCell ref="A31:H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C0C3-72A7-4FE9-B7E6-050960219C4B}">
  <dimension ref="A1:D21"/>
  <sheetViews>
    <sheetView zoomScaleNormal="100" workbookViewId="0">
      <selection activeCell="D19" sqref="D19"/>
    </sheetView>
  </sheetViews>
  <sheetFormatPr baseColWidth="10" defaultRowHeight="12"/>
  <cols>
    <col min="1" max="1" width="37.28515625" style="7" customWidth="1"/>
    <col min="2" max="2" width="21.85546875" style="7" customWidth="1"/>
    <col min="3" max="3" width="22.85546875" style="7" customWidth="1"/>
    <col min="4" max="4" width="20.7109375" style="7" customWidth="1"/>
    <col min="5" max="16384" width="11.42578125" style="7"/>
  </cols>
  <sheetData>
    <row r="1" spans="1:4" ht="18">
      <c r="A1" s="48" t="str">
        <f>Dépenses_personnel!A1</f>
        <v>Version 1 - 9 mars 2023</v>
      </c>
    </row>
    <row r="2" spans="1:4">
      <c r="A2" s="46"/>
    </row>
    <row r="3" spans="1:4">
      <c r="A3" s="46" t="str">
        <f>Dépenses_personnel!A3</f>
        <v>Ce document a pour but de vous aider à préparer le dépôt de votre dossier et d'échanger avec le service instructeur qui pourra vous guider en amont.</v>
      </c>
    </row>
    <row r="4" spans="1:4">
      <c r="A4" s="46" t="str">
        <f>Dépenses_personnel!A4</f>
        <v>Seul le document concernant les amortissements des équipements prévus sur le projet sera à transmettre lors de votre dépôt.</v>
      </c>
    </row>
    <row r="5" spans="1:4" ht="12.75" thickBot="1">
      <c r="A5" s="36"/>
      <c r="B5" s="36"/>
      <c r="C5" s="36"/>
      <c r="D5" s="36"/>
    </row>
    <row r="6" spans="1:4" ht="19.5" thickBot="1">
      <c r="A6" s="80" t="s">
        <v>6</v>
      </c>
      <c r="B6" s="81"/>
      <c r="C6" s="81"/>
      <c r="D6" s="82"/>
    </row>
    <row r="7" spans="1:4" ht="12.75" thickBot="1">
      <c r="A7" s="36"/>
      <c r="B7" s="36"/>
      <c r="C7" s="36"/>
      <c r="D7" s="36"/>
    </row>
    <row r="8" spans="1:4" ht="12" customHeight="1" thickBot="1">
      <c r="A8" s="10" t="s">
        <v>9</v>
      </c>
      <c r="B8" s="10" t="s">
        <v>10</v>
      </c>
      <c r="C8" s="11" t="s">
        <v>11</v>
      </c>
      <c r="D8" s="12" t="s">
        <v>7</v>
      </c>
    </row>
    <row r="9" spans="1:4" ht="12" customHeight="1">
      <c r="A9" s="15"/>
      <c r="B9" s="16"/>
      <c r="C9" s="17"/>
      <c r="D9" s="13" t="str">
        <f>IF(B9="","",B9*C9)</f>
        <v/>
      </c>
    </row>
    <row r="10" spans="1:4" ht="12.75">
      <c r="A10" s="18"/>
      <c r="B10" s="19"/>
      <c r="C10" s="20"/>
      <c r="D10" s="13" t="str">
        <f t="shared" ref="D10:D18" si="0">IF(B10="","",B10*C10)</f>
        <v/>
      </c>
    </row>
    <row r="11" spans="1:4" ht="12.75">
      <c r="A11" s="18"/>
      <c r="B11" s="19"/>
      <c r="C11" s="20"/>
      <c r="D11" s="13" t="str">
        <f t="shared" si="0"/>
        <v/>
      </c>
    </row>
    <row r="12" spans="1:4" ht="12.75">
      <c r="A12" s="18"/>
      <c r="B12" s="19"/>
      <c r="C12" s="20"/>
      <c r="D12" s="13" t="str">
        <f t="shared" si="0"/>
        <v/>
      </c>
    </row>
    <row r="13" spans="1:4" ht="12.75">
      <c r="A13" s="18"/>
      <c r="B13" s="19"/>
      <c r="C13" s="20"/>
      <c r="D13" s="13" t="str">
        <f t="shared" si="0"/>
        <v/>
      </c>
    </row>
    <row r="14" spans="1:4" ht="12.75">
      <c r="A14" s="18"/>
      <c r="B14" s="19"/>
      <c r="C14" s="20"/>
      <c r="D14" s="13" t="str">
        <f t="shared" si="0"/>
        <v/>
      </c>
    </row>
    <row r="15" spans="1:4" ht="12.75">
      <c r="A15" s="18"/>
      <c r="B15" s="19"/>
      <c r="C15" s="20"/>
      <c r="D15" s="13" t="str">
        <f t="shared" si="0"/>
        <v/>
      </c>
    </row>
    <row r="16" spans="1:4" ht="12.75">
      <c r="A16" s="21"/>
      <c r="B16" s="22"/>
      <c r="C16" s="23"/>
      <c r="D16" s="13" t="str">
        <f t="shared" si="0"/>
        <v/>
      </c>
    </row>
    <row r="17" spans="1:4" ht="12.75">
      <c r="A17" s="21"/>
      <c r="B17" s="22"/>
      <c r="C17" s="23"/>
      <c r="D17" s="13" t="str">
        <f t="shared" si="0"/>
        <v/>
      </c>
    </row>
    <row r="18" spans="1:4" ht="13.5" thickBot="1">
      <c r="A18" s="24"/>
      <c r="B18" s="25"/>
      <c r="C18" s="26"/>
      <c r="D18" s="13" t="str">
        <f t="shared" si="0"/>
        <v/>
      </c>
    </row>
    <row r="19" spans="1:4" ht="15.75" thickBot="1">
      <c r="A19" s="77" t="s">
        <v>8</v>
      </c>
      <c r="B19" s="78"/>
      <c r="C19" s="79"/>
      <c r="D19" s="14">
        <f>SUM(D9:D18)</f>
        <v>0</v>
      </c>
    </row>
    <row r="20" spans="1:4" ht="15">
      <c r="A20" s="37"/>
      <c r="B20" s="38"/>
      <c r="C20" s="36"/>
      <c r="D20" s="36"/>
    </row>
    <row r="21" spans="1:4">
      <c r="A21" s="45" t="s">
        <v>37</v>
      </c>
    </row>
  </sheetData>
  <protectedRanges>
    <protectedRange algorithmName="SHA-512" hashValue="VHJT03zBWg3Gjae8jUY7kxZLQKiW9U2nJmD/gapUqmJ7Me99Api3Dnfp8ABWK5jnGPTPJ5Klbl76g9C3cGtWkA==" saltValue="nu6AWMkfha7mW0rMWoTiDg==" spinCount="100000" sqref="D9:D19" name="Plage4"/>
  </protectedRanges>
  <mergeCells count="2">
    <mergeCell ref="A19:C19"/>
    <mergeCell ref="A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C67DE-653D-41F7-8ABD-29ACF2701EFD}">
  <dimension ref="A1:D21"/>
  <sheetViews>
    <sheetView zoomScaleNormal="100" workbookViewId="0">
      <selection activeCell="A9" sqref="A9"/>
    </sheetView>
  </sheetViews>
  <sheetFormatPr baseColWidth="10" defaultRowHeight="12"/>
  <cols>
    <col min="1" max="1" width="37.28515625" style="7" customWidth="1"/>
    <col min="2" max="2" width="21.85546875" style="7" customWidth="1"/>
    <col min="3" max="3" width="22.85546875" style="7" customWidth="1"/>
    <col min="4" max="4" width="20.7109375" style="7" customWidth="1"/>
    <col min="5" max="16384" width="11.42578125" style="7"/>
  </cols>
  <sheetData>
    <row r="1" spans="1:4" ht="18">
      <c r="A1" s="48" t="str">
        <f>Dépenses_personnel!A1</f>
        <v>Version 1 - 9 mars 2023</v>
      </c>
    </row>
    <row r="2" spans="1:4">
      <c r="A2" s="46"/>
    </row>
    <row r="3" spans="1:4">
      <c r="A3" s="46" t="str">
        <f>Dépenses_personnel!A3</f>
        <v>Ce document a pour but de vous aider à préparer le dépôt de votre dossier et d'échanger avec le service instructeur qui pourra vous guider en amont.</v>
      </c>
    </row>
    <row r="4" spans="1:4">
      <c r="A4" s="46" t="str">
        <f>Dépenses_personnel!A4</f>
        <v>Seul le document concernant les amortissements des équipements prévus sur le projet sera à transmettre lors de votre dépôt.</v>
      </c>
    </row>
    <row r="5" spans="1:4" ht="12.75" thickBot="1">
      <c r="A5" s="46"/>
    </row>
    <row r="6" spans="1:4" ht="19.5" thickBot="1">
      <c r="A6" s="80" t="s">
        <v>36</v>
      </c>
      <c r="B6" s="81"/>
      <c r="C6" s="81"/>
      <c r="D6" s="82"/>
    </row>
    <row r="7" spans="1:4" ht="12.75" thickBot="1">
      <c r="A7" s="36"/>
      <c r="B7" s="36"/>
      <c r="C7" s="36"/>
      <c r="D7" s="36"/>
    </row>
    <row r="8" spans="1:4" ht="12" customHeight="1" thickBot="1">
      <c r="A8" s="10" t="s">
        <v>12</v>
      </c>
      <c r="B8" s="10" t="s">
        <v>10</v>
      </c>
      <c r="C8" s="11" t="s">
        <v>11</v>
      </c>
      <c r="D8" s="12" t="s">
        <v>7</v>
      </c>
    </row>
    <row r="9" spans="1:4" ht="12" customHeight="1">
      <c r="A9" s="15"/>
      <c r="B9" s="16"/>
      <c r="C9" s="17"/>
      <c r="D9" s="13" t="str">
        <f>IF(B9="","",B9*C9)</f>
        <v/>
      </c>
    </row>
    <row r="10" spans="1:4" ht="12" customHeight="1">
      <c r="A10" s="18"/>
      <c r="B10" s="19"/>
      <c r="C10" s="20"/>
      <c r="D10" s="13" t="str">
        <f t="shared" ref="D10:D18" si="0">IF(B10="","",B10*C10)</f>
        <v/>
      </c>
    </row>
    <row r="11" spans="1:4" ht="12" customHeight="1">
      <c r="A11" s="18"/>
      <c r="B11" s="19"/>
      <c r="C11" s="20"/>
      <c r="D11" s="13" t="str">
        <f t="shared" si="0"/>
        <v/>
      </c>
    </row>
    <row r="12" spans="1:4" ht="12" customHeight="1">
      <c r="A12" s="18"/>
      <c r="B12" s="19"/>
      <c r="C12" s="20"/>
      <c r="D12" s="13" t="str">
        <f t="shared" si="0"/>
        <v/>
      </c>
    </row>
    <row r="13" spans="1:4" ht="12" customHeight="1">
      <c r="A13" s="18"/>
      <c r="B13" s="19"/>
      <c r="C13" s="20"/>
      <c r="D13" s="13" t="str">
        <f t="shared" si="0"/>
        <v/>
      </c>
    </row>
    <row r="14" spans="1:4" ht="12.75">
      <c r="A14" s="18"/>
      <c r="B14" s="19"/>
      <c r="C14" s="20"/>
      <c r="D14" s="13" t="str">
        <f t="shared" si="0"/>
        <v/>
      </c>
    </row>
    <row r="15" spans="1:4" ht="12.75">
      <c r="A15" s="18"/>
      <c r="B15" s="19"/>
      <c r="C15" s="20"/>
      <c r="D15" s="13" t="str">
        <f t="shared" si="0"/>
        <v/>
      </c>
    </row>
    <row r="16" spans="1:4" ht="12.75">
      <c r="A16" s="21"/>
      <c r="B16" s="22"/>
      <c r="C16" s="23"/>
      <c r="D16" s="13" t="str">
        <f t="shared" si="0"/>
        <v/>
      </c>
    </row>
    <row r="17" spans="1:4" ht="12.75">
      <c r="A17" s="21"/>
      <c r="B17" s="22"/>
      <c r="C17" s="23"/>
      <c r="D17" s="13" t="str">
        <f t="shared" si="0"/>
        <v/>
      </c>
    </row>
    <row r="18" spans="1:4" ht="13.5" thickBot="1">
      <c r="A18" s="24"/>
      <c r="B18" s="25"/>
      <c r="C18" s="26"/>
      <c r="D18" s="13" t="str">
        <f t="shared" si="0"/>
        <v/>
      </c>
    </row>
    <row r="19" spans="1:4" ht="15.75" thickBot="1">
      <c r="A19" s="77" t="s">
        <v>49</v>
      </c>
      <c r="B19" s="78"/>
      <c r="C19" s="79"/>
      <c r="D19" s="14">
        <f>SUM(D9:D18)</f>
        <v>0</v>
      </c>
    </row>
    <row r="20" spans="1:4">
      <c r="A20" s="36"/>
      <c r="B20" s="36"/>
      <c r="C20" s="36"/>
      <c r="D20" s="36"/>
    </row>
    <row r="21" spans="1:4">
      <c r="A21" s="55" t="s">
        <v>37</v>
      </c>
    </row>
  </sheetData>
  <protectedRanges>
    <protectedRange algorithmName="SHA-512" hashValue="VHJT03zBWg3Gjae8jUY7kxZLQKiW9U2nJmD/gapUqmJ7Me99Api3Dnfp8ABWK5jnGPTPJ5Klbl76g9C3cGtWkA==" saltValue="nu6AWMkfha7mW0rMWoTiDg==" spinCount="100000" sqref="D9:D19" name="Plage4_1"/>
  </protectedRanges>
  <mergeCells count="2">
    <mergeCell ref="A19:C19"/>
    <mergeCell ref="A6:D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51"/>
  <sheetViews>
    <sheetView workbookViewId="0">
      <selection activeCell="D7" sqref="D7"/>
    </sheetView>
  </sheetViews>
  <sheetFormatPr baseColWidth="10" defaultRowHeight="12"/>
  <cols>
    <col min="1" max="1" width="46.140625" customWidth="1"/>
    <col min="2" max="2" width="22.5703125" style="6" customWidth="1"/>
    <col min="3" max="3" width="44.5703125" customWidth="1"/>
    <col min="4" max="4" width="21.85546875" style="6" customWidth="1"/>
    <col min="5" max="31" width="10.85546875" style="2" customWidth="1"/>
  </cols>
  <sheetData>
    <row r="1" spans="1:5" ht="15">
      <c r="A1" s="73" t="s">
        <v>42</v>
      </c>
      <c r="C1" s="7"/>
      <c r="D1" s="27"/>
    </row>
    <row r="2" spans="1:5">
      <c r="A2" s="7"/>
      <c r="B2" s="27"/>
      <c r="C2" s="7"/>
      <c r="D2" s="27"/>
    </row>
    <row r="3" spans="1:5">
      <c r="A3" s="7"/>
      <c r="B3" s="27"/>
      <c r="C3" s="7"/>
      <c r="D3" s="27"/>
    </row>
    <row r="4" spans="1:5">
      <c r="A4" s="7"/>
      <c r="B4" s="27"/>
      <c r="C4" s="7"/>
      <c r="D4" s="27"/>
    </row>
    <row r="5" spans="1:5">
      <c r="A5" s="7"/>
      <c r="B5" s="27"/>
      <c r="C5" s="7"/>
      <c r="D5" s="27"/>
    </row>
    <row r="6" spans="1:5" ht="12.75" thickBot="1">
      <c r="A6" s="2"/>
      <c r="B6" s="5"/>
      <c r="C6" s="2"/>
      <c r="D6" s="5"/>
    </row>
    <row r="7" spans="1:5" ht="21" thickBot="1">
      <c r="A7" s="87" t="s">
        <v>1</v>
      </c>
      <c r="B7" s="88"/>
      <c r="C7" s="89"/>
      <c r="D7" s="56" t="s">
        <v>47</v>
      </c>
    </row>
    <row r="8" spans="1:5" ht="16.5" thickBot="1">
      <c r="A8" s="83" t="s">
        <v>38</v>
      </c>
      <c r="B8" s="84"/>
      <c r="C8" s="85" t="s">
        <v>39</v>
      </c>
      <c r="D8" s="86"/>
      <c r="E8" s="4"/>
    </row>
    <row r="9" spans="1:5" ht="12.75" thickBot="1">
      <c r="A9" s="61" t="s">
        <v>43</v>
      </c>
      <c r="B9" s="62" t="s">
        <v>41</v>
      </c>
      <c r="C9" s="63" t="s">
        <v>44</v>
      </c>
      <c r="D9" s="64" t="s">
        <v>41</v>
      </c>
    </row>
    <row r="10" spans="1:5">
      <c r="A10" s="30" t="s">
        <v>16</v>
      </c>
      <c r="B10" s="31">
        <f>Dépenses_personnel!I31</f>
        <v>67500</v>
      </c>
      <c r="C10" s="29" t="s">
        <v>13</v>
      </c>
      <c r="D10" s="59"/>
    </row>
    <row r="11" spans="1:5">
      <c r="A11" s="30"/>
      <c r="B11" s="31"/>
      <c r="C11" s="29"/>
      <c r="D11" s="59"/>
    </row>
    <row r="12" spans="1:5">
      <c r="A12" s="30" t="s">
        <v>0</v>
      </c>
      <c r="B12" s="31"/>
      <c r="C12" s="65" t="s">
        <v>14</v>
      </c>
      <c r="D12" s="58">
        <v>0</v>
      </c>
    </row>
    <row r="13" spans="1:5">
      <c r="A13" s="53" t="s">
        <v>40</v>
      </c>
      <c r="B13" s="49">
        <v>0</v>
      </c>
      <c r="C13" s="29" t="s">
        <v>15</v>
      </c>
      <c r="D13" s="59"/>
    </row>
    <row r="14" spans="1:5">
      <c r="A14" s="30"/>
      <c r="B14" s="31"/>
      <c r="C14" s="65" t="s">
        <v>50</v>
      </c>
      <c r="D14" s="58">
        <v>40500</v>
      </c>
    </row>
    <row r="15" spans="1:5">
      <c r="A15" s="30"/>
      <c r="B15" s="31"/>
      <c r="C15" s="29"/>
      <c r="D15" s="59"/>
    </row>
    <row r="16" spans="1:5">
      <c r="A16" s="30" t="s">
        <v>0</v>
      </c>
      <c r="B16" s="31"/>
      <c r="C16" s="57"/>
      <c r="D16" s="60"/>
    </row>
    <row r="17" spans="1:31">
      <c r="A17" s="30" t="s">
        <v>17</v>
      </c>
      <c r="B17" s="31">
        <f>Dépenses_consommables!D19</f>
        <v>0</v>
      </c>
      <c r="C17" s="29" t="s">
        <v>0</v>
      </c>
      <c r="D17" s="60"/>
    </row>
    <row r="18" spans="1:31">
      <c r="A18" s="30"/>
      <c r="B18" s="31"/>
      <c r="C18" s="57"/>
      <c r="D18" s="60"/>
    </row>
    <row r="19" spans="1:31">
      <c r="A19" s="30"/>
      <c r="B19" s="31"/>
      <c r="C19" s="66" t="s">
        <v>4</v>
      </c>
      <c r="D19" s="58">
        <v>0</v>
      </c>
    </row>
    <row r="20" spans="1:31">
      <c r="A20" s="30"/>
      <c r="B20" s="31"/>
      <c r="C20" s="29"/>
      <c r="D20" s="59"/>
    </row>
    <row r="21" spans="1:31">
      <c r="A21" s="30" t="s">
        <v>18</v>
      </c>
      <c r="B21" s="31">
        <f>'Dépenses_prestations externes'!D19</f>
        <v>0</v>
      </c>
      <c r="C21" s="66" t="s">
        <v>2</v>
      </c>
      <c r="D21" s="58">
        <v>27000</v>
      </c>
    </row>
    <row r="22" spans="1:31">
      <c r="A22" s="30" t="s">
        <v>0</v>
      </c>
      <c r="B22" s="31"/>
      <c r="C22" s="29" t="s">
        <v>0</v>
      </c>
      <c r="D22" s="59"/>
    </row>
    <row r="23" spans="1:31">
      <c r="A23" s="30"/>
      <c r="B23" s="31"/>
      <c r="C23" s="29"/>
      <c r="D23" s="59"/>
    </row>
    <row r="24" spans="1:31" ht="12.75" thickBot="1">
      <c r="A24" s="30"/>
      <c r="B24" s="31"/>
      <c r="C24" s="29"/>
      <c r="D24" s="59"/>
    </row>
    <row r="25" spans="1:31" s="1" customFormat="1" ht="16.5" thickBot="1">
      <c r="A25" s="32" t="s">
        <v>3</v>
      </c>
      <c r="B25" s="33">
        <f>SUM(B10:B24)</f>
        <v>67500</v>
      </c>
      <c r="C25" s="34" t="s">
        <v>51</v>
      </c>
      <c r="D25" s="35">
        <f>SUM(D10:D24)</f>
        <v>67500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1" customFormat="1" ht="15" customHeight="1">
      <c r="A26" s="28"/>
      <c r="B26" s="50"/>
      <c r="C26" s="8"/>
      <c r="D26" s="5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1" customFormat="1" ht="15" customHeight="1">
      <c r="A27" s="52" t="s">
        <v>54</v>
      </c>
      <c r="B27" s="50"/>
      <c r="C27" s="8"/>
      <c r="D27" s="5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1" customFormat="1" ht="15" customHeight="1">
      <c r="A28" s="52" t="s">
        <v>55</v>
      </c>
      <c r="B28" s="50"/>
      <c r="C28" s="51"/>
      <c r="D28" s="5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1" customFormat="1" ht="15" customHeight="1">
      <c r="A29" s="52" t="s">
        <v>53</v>
      </c>
      <c r="B29" s="50"/>
      <c r="C29" s="51"/>
      <c r="D29" s="5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s="2" customFormat="1">
      <c r="A30" s="52" t="s">
        <v>52</v>
      </c>
      <c r="B30" s="27"/>
      <c r="C30" s="7"/>
      <c r="D30" s="27"/>
    </row>
    <row r="31" spans="1:31" s="2" customFormat="1">
      <c r="B31" s="5"/>
      <c r="D31" s="5"/>
    </row>
    <row r="32" spans="1:31" s="2" customFormat="1">
      <c r="B32" s="5"/>
      <c r="D32" s="5"/>
    </row>
    <row r="33" spans="2:4" s="2" customFormat="1">
      <c r="B33" s="5"/>
      <c r="D33" s="5"/>
    </row>
    <row r="34" spans="2:4" s="2" customFormat="1">
      <c r="B34" s="5"/>
      <c r="D34" s="5"/>
    </row>
    <row r="35" spans="2:4" s="2" customFormat="1">
      <c r="B35" s="5"/>
      <c r="D35" s="5"/>
    </row>
    <row r="36" spans="2:4" s="2" customFormat="1">
      <c r="B36" s="5"/>
      <c r="D36" s="5"/>
    </row>
    <row r="37" spans="2:4" s="2" customFormat="1">
      <c r="B37" s="5"/>
      <c r="D37" s="5"/>
    </row>
    <row r="38" spans="2:4" s="2" customFormat="1">
      <c r="B38" s="5"/>
      <c r="D38" s="5"/>
    </row>
    <row r="39" spans="2:4" s="2" customFormat="1">
      <c r="B39" s="5"/>
      <c r="D39" s="5"/>
    </row>
    <row r="40" spans="2:4" s="2" customFormat="1">
      <c r="B40" s="5"/>
      <c r="D40" s="5"/>
    </row>
    <row r="41" spans="2:4" s="2" customFormat="1">
      <c r="B41" s="5"/>
      <c r="D41" s="5"/>
    </row>
    <row r="42" spans="2:4" s="2" customFormat="1">
      <c r="B42" s="5"/>
      <c r="D42" s="5"/>
    </row>
    <row r="43" spans="2:4" s="2" customFormat="1">
      <c r="B43" s="5"/>
      <c r="D43" s="5"/>
    </row>
    <row r="44" spans="2:4" s="2" customFormat="1">
      <c r="B44" s="5"/>
      <c r="D44" s="5"/>
    </row>
    <row r="45" spans="2:4" s="2" customFormat="1">
      <c r="B45" s="5"/>
      <c r="D45" s="5"/>
    </row>
    <row r="46" spans="2:4" s="2" customFormat="1">
      <c r="B46" s="5"/>
      <c r="D46" s="5"/>
    </row>
    <row r="47" spans="2:4" s="2" customFormat="1">
      <c r="B47" s="5"/>
      <c r="D47" s="5"/>
    </row>
    <row r="48" spans="2:4" s="2" customFormat="1">
      <c r="B48" s="5"/>
      <c r="D48" s="5"/>
    </row>
    <row r="49" spans="2:4" s="2" customFormat="1">
      <c r="B49" s="5"/>
      <c r="D49" s="5"/>
    </row>
    <row r="50" spans="2:4" s="2" customFormat="1">
      <c r="B50" s="5"/>
      <c r="D50" s="5"/>
    </row>
    <row r="51" spans="2:4" s="2" customFormat="1">
      <c r="B51" s="5"/>
      <c r="D51" s="5"/>
    </row>
    <row r="52" spans="2:4" s="2" customFormat="1">
      <c r="B52" s="5"/>
      <c r="D52" s="5"/>
    </row>
    <row r="53" spans="2:4" s="2" customFormat="1">
      <c r="B53" s="5"/>
      <c r="D53" s="5"/>
    </row>
    <row r="54" spans="2:4" s="2" customFormat="1">
      <c r="B54" s="5"/>
      <c r="D54" s="5"/>
    </row>
    <row r="55" spans="2:4" s="2" customFormat="1">
      <c r="B55" s="5"/>
      <c r="D55" s="5"/>
    </row>
    <row r="56" spans="2:4" s="2" customFormat="1">
      <c r="B56" s="5"/>
      <c r="D56" s="5"/>
    </row>
    <row r="57" spans="2:4" s="2" customFormat="1">
      <c r="B57" s="5"/>
      <c r="D57" s="5"/>
    </row>
    <row r="58" spans="2:4" s="2" customFormat="1">
      <c r="B58" s="5"/>
      <c r="D58" s="5"/>
    </row>
    <row r="59" spans="2:4" s="2" customFormat="1">
      <c r="B59" s="5"/>
      <c r="D59" s="5"/>
    </row>
    <row r="60" spans="2:4" s="2" customFormat="1">
      <c r="B60" s="5"/>
      <c r="D60" s="5"/>
    </row>
    <row r="61" spans="2:4" s="2" customFormat="1">
      <c r="B61" s="5"/>
      <c r="D61" s="5"/>
    </row>
    <row r="62" spans="2:4" s="2" customFormat="1">
      <c r="B62" s="5"/>
      <c r="D62" s="5"/>
    </row>
    <row r="63" spans="2:4" s="2" customFormat="1">
      <c r="B63" s="5"/>
      <c r="D63" s="5"/>
    </row>
    <row r="64" spans="2:4" s="2" customFormat="1">
      <c r="B64" s="5"/>
      <c r="D64" s="5"/>
    </row>
    <row r="65" spans="2:4" s="2" customFormat="1">
      <c r="B65" s="5"/>
      <c r="D65" s="5"/>
    </row>
    <row r="66" spans="2:4" s="2" customFormat="1">
      <c r="B66" s="5"/>
      <c r="D66" s="5"/>
    </row>
    <row r="67" spans="2:4" s="2" customFormat="1">
      <c r="B67" s="5"/>
      <c r="D67" s="5"/>
    </row>
    <row r="68" spans="2:4" s="2" customFormat="1">
      <c r="B68" s="5"/>
      <c r="D68" s="5"/>
    </row>
    <row r="69" spans="2:4" s="2" customFormat="1">
      <c r="B69" s="5"/>
      <c r="D69" s="5"/>
    </row>
    <row r="70" spans="2:4" s="2" customFormat="1">
      <c r="B70" s="5"/>
      <c r="D70" s="5"/>
    </row>
    <row r="71" spans="2:4" s="2" customFormat="1">
      <c r="B71" s="5"/>
      <c r="D71" s="5"/>
    </row>
    <row r="72" spans="2:4" s="2" customFormat="1">
      <c r="B72" s="5"/>
      <c r="D72" s="5"/>
    </row>
    <row r="73" spans="2:4" s="2" customFormat="1">
      <c r="B73" s="5"/>
      <c r="D73" s="5"/>
    </row>
    <row r="74" spans="2:4" s="2" customFormat="1">
      <c r="B74" s="5"/>
      <c r="D74" s="5"/>
    </row>
    <row r="75" spans="2:4" s="2" customFormat="1">
      <c r="B75" s="5"/>
      <c r="D75" s="5"/>
    </row>
    <row r="76" spans="2:4" s="2" customFormat="1">
      <c r="B76" s="5"/>
      <c r="D76" s="5"/>
    </row>
    <row r="77" spans="2:4" s="2" customFormat="1">
      <c r="B77" s="5"/>
      <c r="D77" s="5"/>
    </row>
    <row r="78" spans="2:4" s="2" customFormat="1">
      <c r="B78" s="5"/>
      <c r="D78" s="5"/>
    </row>
    <row r="79" spans="2:4" s="2" customFormat="1">
      <c r="B79" s="5"/>
      <c r="D79" s="5"/>
    </row>
    <row r="80" spans="2:4" s="2" customFormat="1">
      <c r="B80" s="5"/>
      <c r="D80" s="5"/>
    </row>
    <row r="81" spans="2:4" s="2" customFormat="1">
      <c r="B81" s="5"/>
      <c r="D81" s="5"/>
    </row>
    <row r="82" spans="2:4" s="2" customFormat="1">
      <c r="B82" s="5"/>
      <c r="D82" s="5"/>
    </row>
    <row r="83" spans="2:4" s="2" customFormat="1">
      <c r="B83" s="5"/>
      <c r="D83" s="5"/>
    </row>
    <row r="84" spans="2:4" s="2" customFormat="1">
      <c r="B84" s="5"/>
      <c r="D84" s="5"/>
    </row>
    <row r="85" spans="2:4" s="2" customFormat="1">
      <c r="B85" s="5"/>
      <c r="D85" s="5"/>
    </row>
    <row r="86" spans="2:4" s="2" customFormat="1">
      <c r="B86" s="5"/>
      <c r="D86" s="5"/>
    </row>
    <row r="87" spans="2:4" s="2" customFormat="1">
      <c r="B87" s="5"/>
      <c r="D87" s="5"/>
    </row>
    <row r="88" spans="2:4" s="2" customFormat="1">
      <c r="B88" s="5"/>
      <c r="D88" s="5"/>
    </row>
    <row r="89" spans="2:4" s="2" customFormat="1">
      <c r="B89" s="5"/>
      <c r="D89" s="5"/>
    </row>
    <row r="90" spans="2:4" s="2" customFormat="1">
      <c r="B90" s="5"/>
      <c r="D90" s="5"/>
    </row>
    <row r="91" spans="2:4" s="2" customFormat="1">
      <c r="B91" s="5"/>
      <c r="D91" s="5"/>
    </row>
    <row r="92" spans="2:4" s="2" customFormat="1">
      <c r="B92" s="5"/>
      <c r="D92" s="5"/>
    </row>
    <row r="93" spans="2:4" s="2" customFormat="1">
      <c r="B93" s="5"/>
      <c r="D93" s="5"/>
    </row>
    <row r="94" spans="2:4" s="2" customFormat="1">
      <c r="B94" s="5"/>
      <c r="D94" s="5"/>
    </row>
    <row r="95" spans="2:4" s="2" customFormat="1">
      <c r="B95" s="5"/>
      <c r="D95" s="5"/>
    </row>
    <row r="96" spans="2:4" s="2" customFormat="1">
      <c r="B96" s="5"/>
      <c r="D96" s="5"/>
    </row>
    <row r="97" spans="2:4" s="2" customFormat="1">
      <c r="B97" s="5"/>
      <c r="D97" s="5"/>
    </row>
    <row r="98" spans="2:4" s="2" customFormat="1">
      <c r="B98" s="5"/>
      <c r="D98" s="5"/>
    </row>
    <row r="99" spans="2:4" s="2" customFormat="1">
      <c r="B99" s="5"/>
      <c r="D99" s="5"/>
    </row>
    <row r="100" spans="2:4" s="2" customFormat="1">
      <c r="B100" s="5"/>
      <c r="D100" s="5"/>
    </row>
    <row r="101" spans="2:4" s="2" customFormat="1">
      <c r="B101" s="5"/>
      <c r="D101" s="5"/>
    </row>
    <row r="102" spans="2:4" s="2" customFormat="1">
      <c r="B102" s="5"/>
      <c r="D102" s="5"/>
    </row>
    <row r="103" spans="2:4" s="2" customFormat="1">
      <c r="B103" s="5"/>
      <c r="D103" s="5"/>
    </row>
    <row r="104" spans="2:4" s="2" customFormat="1">
      <c r="B104" s="5"/>
      <c r="D104" s="5"/>
    </row>
    <row r="105" spans="2:4" s="2" customFormat="1">
      <c r="B105" s="5"/>
      <c r="D105" s="5"/>
    </row>
    <row r="106" spans="2:4" s="2" customFormat="1">
      <c r="B106" s="5"/>
      <c r="D106" s="5"/>
    </row>
    <row r="107" spans="2:4" s="2" customFormat="1">
      <c r="B107" s="5"/>
      <c r="D107" s="5"/>
    </row>
    <row r="108" spans="2:4" s="2" customFormat="1">
      <c r="B108" s="5"/>
      <c r="D108" s="5"/>
    </row>
    <row r="109" spans="2:4" s="2" customFormat="1">
      <c r="B109" s="5"/>
      <c r="D109" s="5"/>
    </row>
    <row r="110" spans="2:4" s="2" customFormat="1">
      <c r="B110" s="5"/>
      <c r="D110" s="5"/>
    </row>
    <row r="111" spans="2:4" s="2" customFormat="1">
      <c r="B111" s="5"/>
      <c r="D111" s="5"/>
    </row>
    <row r="112" spans="2:4" s="2" customFormat="1">
      <c r="B112" s="5"/>
      <c r="D112" s="5"/>
    </row>
    <row r="113" spans="2:4" s="2" customFormat="1">
      <c r="B113" s="5"/>
      <c r="D113" s="5"/>
    </row>
    <row r="114" spans="2:4" s="2" customFormat="1">
      <c r="B114" s="5"/>
      <c r="D114" s="5"/>
    </row>
    <row r="115" spans="2:4" s="2" customFormat="1">
      <c r="B115" s="5"/>
      <c r="D115" s="5"/>
    </row>
    <row r="116" spans="2:4" s="2" customFormat="1">
      <c r="B116" s="5"/>
      <c r="D116" s="5"/>
    </row>
    <row r="117" spans="2:4" s="2" customFormat="1">
      <c r="B117" s="5"/>
      <c r="D117" s="5"/>
    </row>
    <row r="118" spans="2:4" s="2" customFormat="1">
      <c r="B118" s="5"/>
      <c r="D118" s="5"/>
    </row>
    <row r="119" spans="2:4" s="2" customFormat="1">
      <c r="B119" s="5"/>
      <c r="D119" s="5"/>
    </row>
    <row r="120" spans="2:4" s="2" customFormat="1">
      <c r="B120" s="5"/>
      <c r="D120" s="5"/>
    </row>
    <row r="121" spans="2:4" s="2" customFormat="1">
      <c r="B121" s="5"/>
      <c r="D121" s="5"/>
    </row>
    <row r="122" spans="2:4" s="2" customFormat="1">
      <c r="B122" s="5"/>
      <c r="D122" s="5"/>
    </row>
    <row r="123" spans="2:4" s="2" customFormat="1">
      <c r="B123" s="5"/>
      <c r="D123" s="5"/>
    </row>
    <row r="124" spans="2:4" s="2" customFormat="1">
      <c r="B124" s="5"/>
      <c r="D124" s="5"/>
    </row>
    <row r="125" spans="2:4" s="2" customFormat="1">
      <c r="B125" s="5"/>
      <c r="D125" s="5"/>
    </row>
    <row r="126" spans="2:4" s="2" customFormat="1">
      <c r="B126" s="5"/>
      <c r="D126" s="5"/>
    </row>
    <row r="127" spans="2:4" s="2" customFormat="1">
      <c r="B127" s="5"/>
      <c r="D127" s="5"/>
    </row>
    <row r="128" spans="2:4" s="2" customFormat="1">
      <c r="B128" s="5"/>
      <c r="D128" s="5"/>
    </row>
    <row r="129" spans="2:4" s="2" customFormat="1">
      <c r="B129" s="5"/>
      <c r="D129" s="5"/>
    </row>
    <row r="130" spans="2:4" s="2" customFormat="1">
      <c r="B130" s="5"/>
      <c r="D130" s="5"/>
    </row>
    <row r="131" spans="2:4" s="2" customFormat="1">
      <c r="B131" s="5"/>
      <c r="D131" s="5"/>
    </row>
    <row r="132" spans="2:4" s="2" customFormat="1">
      <c r="B132" s="5"/>
      <c r="D132" s="5"/>
    </row>
    <row r="133" spans="2:4" s="2" customFormat="1">
      <c r="B133" s="5"/>
      <c r="D133" s="5"/>
    </row>
    <row r="134" spans="2:4" s="2" customFormat="1">
      <c r="B134" s="5"/>
      <c r="D134" s="5"/>
    </row>
    <row r="135" spans="2:4" s="2" customFormat="1">
      <c r="B135" s="5"/>
      <c r="D135" s="5"/>
    </row>
    <row r="136" spans="2:4" s="2" customFormat="1">
      <c r="B136" s="5"/>
      <c r="D136" s="5"/>
    </row>
    <row r="137" spans="2:4" s="2" customFormat="1">
      <c r="B137" s="5"/>
      <c r="D137" s="5"/>
    </row>
    <row r="138" spans="2:4" s="2" customFormat="1">
      <c r="B138" s="5"/>
      <c r="D138" s="5"/>
    </row>
    <row r="139" spans="2:4" s="2" customFormat="1">
      <c r="B139" s="5"/>
      <c r="D139" s="5"/>
    </row>
    <row r="140" spans="2:4" s="2" customFormat="1">
      <c r="B140" s="5"/>
      <c r="D140" s="5"/>
    </row>
    <row r="141" spans="2:4" s="2" customFormat="1">
      <c r="B141" s="5"/>
      <c r="D141" s="5"/>
    </row>
    <row r="142" spans="2:4" s="2" customFormat="1">
      <c r="B142" s="5"/>
      <c r="D142" s="5"/>
    </row>
    <row r="143" spans="2:4" s="2" customFormat="1">
      <c r="B143" s="5"/>
      <c r="D143" s="5"/>
    </row>
    <row r="144" spans="2:4" s="2" customFormat="1">
      <c r="B144" s="5"/>
      <c r="D144" s="5"/>
    </row>
    <row r="145" spans="2:4" s="2" customFormat="1">
      <c r="B145" s="5"/>
      <c r="D145" s="5"/>
    </row>
    <row r="146" spans="2:4" s="2" customFormat="1">
      <c r="B146" s="5"/>
      <c r="D146" s="5"/>
    </row>
    <row r="147" spans="2:4" s="2" customFormat="1">
      <c r="B147" s="5"/>
      <c r="D147" s="5"/>
    </row>
    <row r="148" spans="2:4" s="2" customFormat="1">
      <c r="B148" s="5"/>
      <c r="D148" s="5"/>
    </row>
    <row r="149" spans="2:4" s="2" customFormat="1">
      <c r="B149" s="5"/>
      <c r="D149" s="5"/>
    </row>
    <row r="150" spans="2:4" s="2" customFormat="1">
      <c r="B150" s="5"/>
      <c r="D150" s="5"/>
    </row>
    <row r="151" spans="2:4" s="2" customFormat="1">
      <c r="B151" s="5"/>
      <c r="D151" s="5"/>
    </row>
  </sheetData>
  <mergeCells count="3">
    <mergeCell ref="A8:B8"/>
    <mergeCell ref="C8:D8"/>
    <mergeCell ref="A7:C7"/>
  </mergeCells>
  <pageMargins left="0.25" right="0.25" top="0.75" bottom="0.75" header="0.3" footer="0.3"/>
  <pageSetup paperSize="9"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Dépenses_personnel</vt:lpstr>
      <vt:lpstr>Dépenses_consommables</vt:lpstr>
      <vt:lpstr>Dépenses_prestations externes</vt:lpstr>
      <vt:lpstr>PF prévisionnel</vt:lpstr>
      <vt:lpstr>'PF prévisionnel'!Zone_d_impression</vt:lpstr>
    </vt:vector>
  </TitlesOfParts>
  <Company>CREER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OUPIER Sébastien</dc:creator>
  <cp:lastModifiedBy>OUPIER Sébastien</cp:lastModifiedBy>
  <cp:lastPrinted>2015-03-30T10:24:39Z</cp:lastPrinted>
  <dcterms:created xsi:type="dcterms:W3CDTF">2001-10-08T07:28:49Z</dcterms:created>
  <dcterms:modified xsi:type="dcterms:W3CDTF">2023-03-09T15:36:06Z</dcterms:modified>
</cp:coreProperties>
</file>